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декабрь\"/>
    </mc:Choice>
  </mc:AlternateContent>
  <xr:revisionPtr revIDLastSave="0" documentId="8_{B7A83D9F-9305-4DB0-A38E-E28D2677534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8" i="3" l="1"/>
  <c r="G7" i="3"/>
  <c r="G6" i="3"/>
  <c r="F8" i="3"/>
  <c r="F7" i="3"/>
  <c r="F6" i="3"/>
  <c r="E5" i="3"/>
  <c r="F5" i="3" l="1"/>
  <c r="G5" i="3"/>
</calcChain>
</file>

<file path=xl/sharedStrings.xml><?xml version="1.0" encoding="utf-8"?>
<sst xmlns="http://schemas.openxmlformats.org/spreadsheetml/2006/main" count="242" uniqueCount="169">
  <si>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</si>
  <si>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</si>
  <si>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</si>
  <si>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</si>
  <si>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</si>
  <si>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</si>
  <si>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</si>
  <si>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</si>
  <si>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</si>
  <si>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</si>
  <si>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</si>
  <si>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</si>
  <si>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</si>
  <si>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</si>
  <si>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</si>
  <si>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</si>
  <si>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</si>
  <si>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</si>
  <si>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</si>
  <si>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</si>
  <si>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</si>
  <si>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</si>
  <si>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</si>
  <si>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</si>
  <si>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</si>
  <si>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</si>
  <si>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</si>
  <si>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</si>
  <si>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</si>
  <si>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</si>
  <si>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</si>
  <si>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</si>
  <si>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</si>
  <si>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</si>
  <si>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</si>
  <si>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</si>
  <si>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</si>
  <si>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</si>
  <si>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</si>
  <si>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>380/3</t>
  </si>
  <si>
    <t>-</t>
  </si>
  <si>
    <t xml:space="preserve"> 489-25</t>
  </si>
  <si>
    <t xml:space="preserve"> 490-25</t>
  </si>
  <si>
    <t xml:space="preserve"> 494-25</t>
  </si>
  <si>
    <t xml:space="preserve"> 496-25</t>
  </si>
  <si>
    <t xml:space="preserve"> 500-25</t>
  </si>
  <si>
    <t xml:space="preserve"> 501-25</t>
  </si>
  <si>
    <t xml:space="preserve"> 502-25</t>
  </si>
  <si>
    <t xml:space="preserve"> 503-25</t>
  </si>
  <si>
    <t xml:space="preserve"> 505-25</t>
  </si>
  <si>
    <t xml:space="preserve"> 140852/25-510-25/ВР</t>
  </si>
  <si>
    <t xml:space="preserve"> 140853/25-511-25/ВР</t>
  </si>
  <si>
    <t xml:space="preserve"> 140854/25-512-25/ВР</t>
  </si>
  <si>
    <t xml:space="preserve"> 140855/25-509-25/ВР</t>
  </si>
  <si>
    <t xml:space="preserve"> 506-25</t>
  </si>
  <si>
    <t xml:space="preserve"> 508-25</t>
  </si>
  <si>
    <t xml:space="preserve"> 513-25/ВР</t>
  </si>
  <si>
    <t xml:space="preserve"> 515-25</t>
  </si>
  <si>
    <t xml:space="preserve"> 516-25</t>
  </si>
  <si>
    <t xml:space="preserve"> 518-25</t>
  </si>
  <si>
    <t xml:space="preserve"> 521-25/ВР</t>
  </si>
  <si>
    <t xml:space="preserve"> 522-25/ВР</t>
  </si>
  <si>
    <t xml:space="preserve"> 523-25</t>
  </si>
  <si>
    <t xml:space="preserve"> 524-25</t>
  </si>
  <si>
    <t xml:space="preserve"> 525-25</t>
  </si>
  <si>
    <t xml:space="preserve"> 530-25</t>
  </si>
  <si>
    <t xml:space="preserve"> 532-25</t>
  </si>
  <si>
    <t xml:space="preserve"> 534-25</t>
  </si>
  <si>
    <t xml:space="preserve"> 535-25</t>
  </si>
  <si>
    <t>с 01.12.2025 по 22.01.2026</t>
  </si>
  <si>
    <t>с 04.12.2025 по 27.01.2026</t>
  </si>
  <si>
    <t>с 05.12.2025 по 05.04.2026</t>
  </si>
  <si>
    <t>с 09.12.2025 по 30.01.2026</t>
  </si>
  <si>
    <t>с 10.12.2025 по 10.04.2026</t>
  </si>
  <si>
    <t>с 11.12.2025 по 13.01.2026</t>
  </si>
  <si>
    <t>с 11.12.2025по 03.02.2026</t>
  </si>
  <si>
    <t>с 12.12.2025 по 04.02.2026</t>
  </si>
  <si>
    <t>с 12.12.2025 по 14.01.2026</t>
  </si>
  <si>
    <t>с 15.12.2025 по 05.02.2026</t>
  </si>
  <si>
    <t>с 17.12.2025 по 09.02.2026</t>
  </si>
  <si>
    <t>с 18.12.2025 по 20.01.2026</t>
  </si>
  <si>
    <t>с 19.12.2025 по 21.01.2026</t>
  </si>
  <si>
    <t>с 23.12.2025 по 13.02.2026</t>
  </si>
  <si>
    <t>с 24.12.2025 по 16.02.2026</t>
  </si>
  <si>
    <t>с 25.12.2025 по 25.04.2026</t>
  </si>
  <si>
    <t>с 29.12.2025 по 19.02.2026</t>
  </si>
  <si>
    <t>с 30.12.2025 по 20.02.2026</t>
  </si>
  <si>
    <t>799 от 05.11.2025</t>
  </si>
  <si>
    <t>839 от 19.11.2025</t>
  </si>
  <si>
    <t>855 от 27.11.2025</t>
  </si>
  <si>
    <t>812 от 07.11.2025</t>
  </si>
  <si>
    <t>862 от 28.11.2025</t>
  </si>
  <si>
    <t>863 от 28.11.2025</t>
  </si>
  <si>
    <t>856 от 28.11.2025</t>
  </si>
  <si>
    <t>866 от 01.12.2025</t>
  </si>
  <si>
    <t>821 от 11.11.2025</t>
  </si>
  <si>
    <t>873 от 04.12.2025</t>
  </si>
  <si>
    <t>874 от 04.12.2025</t>
  </si>
  <si>
    <t>875 от 04.12.2025</t>
  </si>
  <si>
    <t>881 от 05.12.2025</t>
  </si>
  <si>
    <t>880 от 05.12.2025</t>
  </si>
  <si>
    <t>826 от 12.11.2025</t>
  </si>
  <si>
    <t>835 от 18.11.2025</t>
  </si>
  <si>
    <t>871 от 03.12.2025</t>
  </si>
  <si>
    <t>887 от 09.12.2025</t>
  </si>
  <si>
    <t>889 от 10.12.2025</t>
  </si>
  <si>
    <t>847 от 25.11.2025</t>
  </si>
  <si>
    <t>899 от 15.12.2025</t>
  </si>
  <si>
    <t>898 от 15.12.2025</t>
  </si>
  <si>
    <t>845 от 25.11.2025</t>
  </si>
  <si>
    <t>883 от 05.12.2025</t>
  </si>
  <si>
    <t>914 от 24.12.2025</t>
  </si>
  <si>
    <t>922 от 26.12.2025</t>
  </si>
  <si>
    <t>915 от 24.12.2025</t>
  </si>
  <si>
    <t>923 от 26.12.2025</t>
  </si>
  <si>
    <t xml:space="preserve"> 491-25</t>
  </si>
  <si>
    <t xml:space="preserve"> 492-25</t>
  </si>
  <si>
    <t xml:space="preserve"> 495-25</t>
  </si>
  <si>
    <t xml:space="preserve"> 497-25</t>
  </si>
  <si>
    <t xml:space="preserve"> 498-25</t>
  </si>
  <si>
    <t xml:space="preserve"> 499-25</t>
  </si>
  <si>
    <t xml:space="preserve"> 504-25</t>
  </si>
  <si>
    <t xml:space="preserve"> 507-25</t>
  </si>
  <si>
    <t xml:space="preserve"> 514-25</t>
  </si>
  <si>
    <t xml:space="preserve"> 517-25</t>
  </si>
  <si>
    <t xml:space="preserve"> 519-25</t>
  </si>
  <si>
    <t xml:space="preserve"> 520-25</t>
  </si>
  <si>
    <t xml:space="preserve"> 527-25</t>
  </si>
  <si>
    <t xml:space="preserve"> 528-25</t>
  </si>
  <si>
    <t xml:space="preserve"> 529-25</t>
  </si>
  <si>
    <t xml:space="preserve"> 531-25</t>
  </si>
  <si>
    <t xml:space="preserve"> 533-25</t>
  </si>
  <si>
    <t>с 02.12.2025 по 02.06.2026</t>
  </si>
  <si>
    <t>с 03.12.2025 по 03.06.2026</t>
  </si>
  <si>
    <t>с 04.12.2025 по 04.06.2026</t>
  </si>
  <si>
    <t>с 05.12.2025  по 05.06.2026</t>
  </si>
  <si>
    <t>с 09.12.2025 по 09.06.2026</t>
  </si>
  <si>
    <t>с 12.12.2025 по 12.06.2026</t>
  </si>
  <si>
    <t>с 15.12.2025 по 15.06.2026</t>
  </si>
  <si>
    <t>с 16.12.2025 по 16.06.2026</t>
  </si>
  <si>
    <t>с 17.12.2025 по 17.06.2026</t>
  </si>
  <si>
    <t>с 26.12.2025 по 26.06.2026</t>
  </si>
  <si>
    <t>с 29.12.2025 по 29.06.2026</t>
  </si>
  <si>
    <t>с 30.12.2025 по 30.06.2026</t>
  </si>
  <si>
    <t>842 от 20.11.2025</t>
  </si>
  <si>
    <t>810 от 07.11.2025</t>
  </si>
  <si>
    <t>857 от 28.11.2025</t>
  </si>
  <si>
    <t>837 от 19.11.2025</t>
  </si>
  <si>
    <t>860 от 28.11.2025</t>
  </si>
  <si>
    <t>861 от 28.11.2025</t>
  </si>
  <si>
    <t>819 от 11.11.2025</t>
  </si>
  <si>
    <t>836 от 19.11.2025</t>
  </si>
  <si>
    <t>849 от 19.11.2025</t>
  </si>
  <si>
    <t>879 от 05.12.2025</t>
  </si>
  <si>
    <t>834 от 18.11.2025</t>
  </si>
  <si>
    <t>891 от 10.12.2025</t>
  </si>
  <si>
    <t>867 от 02.12.2025</t>
  </si>
  <si>
    <t>870 от 03.12.2025</t>
  </si>
  <si>
    <t>909 от 18.12.2025</t>
  </si>
  <si>
    <t>778 от 22.10.2025</t>
  </si>
  <si>
    <t>864 от 01.12.2025</t>
  </si>
  <si>
    <t>380/2</t>
  </si>
  <si>
    <t>6/3</t>
  </si>
  <si>
    <t xml:space="preserve"> 493-25</t>
  </si>
  <si>
    <t xml:space="preserve"> 526-25</t>
  </si>
  <si>
    <t>с 03.12.2025 по 03.04.2026</t>
  </si>
  <si>
    <t>с 26.12.2025 по 26.12.2026</t>
  </si>
  <si>
    <t>797 от 31.10.2025</t>
  </si>
  <si>
    <t>782 от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</si>
</sst>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14" fontId="13" fillId="0" borderId="0" xfId="0" applyNumberFormat="1" applyFont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3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H15" sqref="H15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8" t="s">
        <v>23</v>
      </c>
      <c r="B1" s="58"/>
      <c r="C1" s="58"/>
      <c r="D1" s="58"/>
      <c r="E1" s="58"/>
      <c r="F1" s="58"/>
    </row>
    <row r="3" spans="1:6" ht="36" customHeight="1" x14ac:dyDescent="0.2">
      <c r="A3" s="65" t="s">
        <v>11</v>
      </c>
      <c r="B3" s="65"/>
      <c r="C3" s="65"/>
      <c r="D3" s="65"/>
      <c r="E3" s="65"/>
      <c r="F3" s="65"/>
    </row>
    <row r="5" spans="1:6" ht="12.75" customHeight="1" x14ac:dyDescent="0.2">
      <c r="A5" s="59" t="s">
        <v>0</v>
      </c>
      <c r="B5" s="59"/>
      <c r="C5" s="59"/>
      <c r="D5" s="59"/>
      <c r="E5" s="60" t="s">
        <v>8</v>
      </c>
      <c r="F5" s="60" t="s">
        <v>1</v>
      </c>
    </row>
    <row r="6" spans="1:6" x14ac:dyDescent="0.2">
      <c r="A6" s="59"/>
      <c r="B6" s="59"/>
      <c r="C6" s="59"/>
      <c r="D6" s="59"/>
      <c r="E6" s="61"/>
      <c r="F6" s="61"/>
    </row>
    <row r="7" spans="1:6" ht="45" customHeight="1" x14ac:dyDescent="0.2">
      <c r="A7" s="62" t="s">
        <v>20</v>
      </c>
      <c r="B7" s="63"/>
      <c r="C7" s="63"/>
      <c r="D7" s="64"/>
      <c r="E7" s="9">
        <v>55</v>
      </c>
      <c r="F7" s="19">
        <v>3326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G23" sqref="G23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5" t="s">
        <v>17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8</v>
      </c>
      <c r="F3" s="60" t="s">
        <v>1</v>
      </c>
    </row>
    <row r="4" spans="1:6" x14ac:dyDescent="0.2">
      <c r="A4" s="59"/>
      <c r="B4" s="59"/>
      <c r="C4" s="59"/>
      <c r="D4" s="59"/>
      <c r="E4" s="61"/>
      <c r="F4" s="61"/>
    </row>
    <row r="5" spans="1:6" ht="36.75" customHeight="1" x14ac:dyDescent="0.2">
      <c r="A5" s="66" t="s">
        <v>21</v>
      </c>
      <c r="B5" s="66"/>
      <c r="C5" s="66"/>
      <c r="D5" s="66"/>
      <c r="E5" s="9">
        <v>3</v>
      </c>
      <c r="F5" s="19">
        <v>380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K68"/>
  <sheetViews>
    <sheetView workbookViewId="0">
      <selection activeCell="G5" sqref="G5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1" ht="61.5" customHeight="1" x14ac:dyDescent="0.25">
      <c r="A1" s="68" t="s">
        <v>18</v>
      </c>
      <c r="B1" s="68"/>
      <c r="C1" s="68"/>
      <c r="D1" s="68"/>
      <c r="E1" s="68"/>
      <c r="F1" s="68"/>
      <c r="G1" s="68"/>
    </row>
    <row r="3" spans="1:11" s="1" customFormat="1" ht="12.75" customHeight="1" x14ac:dyDescent="0.2">
      <c r="A3" s="59" t="s">
        <v>0</v>
      </c>
      <c r="B3" s="59"/>
      <c r="C3" s="59"/>
      <c r="D3" s="59"/>
      <c r="E3" s="60" t="s">
        <v>9</v>
      </c>
      <c r="F3" s="60" t="s">
        <v>29</v>
      </c>
      <c r="G3" s="60" t="s">
        <v>2</v>
      </c>
    </row>
    <row r="4" spans="1:11" s="1" customFormat="1" ht="26.25" customHeight="1" x14ac:dyDescent="0.2">
      <c r="A4" s="59"/>
      <c r="B4" s="59"/>
      <c r="C4" s="59"/>
      <c r="D4" s="59"/>
      <c r="E4" s="61"/>
      <c r="F4" s="61"/>
      <c r="G4" s="60"/>
    </row>
    <row r="5" spans="1:11" ht="45" customHeight="1" x14ac:dyDescent="0.25">
      <c r="A5" s="69" t="s">
        <v>6</v>
      </c>
      <c r="B5" s="70"/>
      <c r="C5" s="70"/>
      <c r="D5" s="71"/>
      <c r="E5" s="17">
        <f>E6+E7+E8+E9</f>
        <v>47</v>
      </c>
      <c r="F5" s="42">
        <f>F6+F7+F8+F9</f>
        <v>1519.7</v>
      </c>
      <c r="G5" s="19">
        <f>G6+G7+G8+G9</f>
        <v>8432656.0800000001</v>
      </c>
    </row>
    <row r="6" spans="1:11" ht="19.5" customHeight="1" x14ac:dyDescent="0.25">
      <c r="A6" s="13" t="s">
        <v>24</v>
      </c>
      <c r="B6" s="14"/>
      <c r="C6" s="14"/>
      <c r="D6" s="25"/>
      <c r="E6" s="17">
        <v>28</v>
      </c>
      <c r="F6" s="19">
        <f>SUM(F15:F42)</f>
        <v>632.70000000000005</v>
      </c>
      <c r="G6" s="19">
        <f>SUM(D15:D42)</f>
        <v>1855550.44</v>
      </c>
    </row>
    <row r="7" spans="1:11" ht="19.5" customHeight="1" x14ac:dyDescent="0.25">
      <c r="A7" s="13" t="s">
        <v>5</v>
      </c>
      <c r="B7" s="14"/>
      <c r="C7" s="14"/>
      <c r="D7" s="25"/>
      <c r="E7" s="17">
        <v>17</v>
      </c>
      <c r="F7" s="19">
        <f>SUM(F44:F60)</f>
        <v>777</v>
      </c>
      <c r="G7" s="19">
        <f>SUM(D44:D60)</f>
        <v>6401730.1000000006</v>
      </c>
    </row>
    <row r="8" spans="1:11" ht="20.25" customHeight="1" x14ac:dyDescent="0.25">
      <c r="A8" s="13" t="s">
        <v>4</v>
      </c>
      <c r="B8" s="14"/>
      <c r="C8" s="14"/>
      <c r="D8" s="25"/>
      <c r="E8" s="17">
        <v>2</v>
      </c>
      <c r="F8" s="19">
        <f>SUM(F62:F63)</f>
        <v>110</v>
      </c>
      <c r="G8" s="19">
        <f>SUM(D62:D63)</f>
        <v>175375.54</v>
      </c>
    </row>
    <row r="9" spans="1:11" x14ac:dyDescent="0.25">
      <c r="A9" s="13" t="s">
        <v>25</v>
      </c>
      <c r="B9" s="14"/>
      <c r="C9" s="14"/>
      <c r="D9" s="25"/>
      <c r="E9" s="17"/>
      <c r="F9" s="19"/>
      <c r="G9" s="19"/>
    </row>
    <row r="11" spans="1:11" x14ac:dyDescent="0.25">
      <c r="A11" s="67" t="s">
        <v>22</v>
      </c>
      <c r="B11" s="67"/>
    </row>
    <row r="12" spans="1:11" x14ac:dyDescent="0.25">
      <c r="B12" s="22"/>
      <c r="C12" s="22"/>
      <c r="D12" s="27"/>
      <c r="E12" s="22"/>
      <c r="F12" s="22"/>
      <c r="G12" s="22"/>
    </row>
    <row r="13" spans="1:11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2" t="s">
        <v>1</v>
      </c>
      <c r="G13" s="24" t="s">
        <v>15</v>
      </c>
    </row>
    <row r="14" spans="1:11" ht="18.75" customHeight="1" x14ac:dyDescent="0.25">
      <c r="A14" s="15" t="s">
        <v>37</v>
      </c>
      <c r="B14" s="16"/>
      <c r="C14" s="16"/>
      <c r="D14" s="29"/>
      <c r="E14" s="16"/>
      <c r="F14" s="16"/>
      <c r="G14" s="53"/>
      <c r="J14" s="54"/>
      <c r="K14" s="54"/>
    </row>
    <row r="15" spans="1:11" ht="22.5" customHeight="1" x14ac:dyDescent="0.25">
      <c r="A15" s="44">
        <v>1</v>
      </c>
      <c r="B15" s="45" t="s">
        <v>41</v>
      </c>
      <c r="C15" s="49" t="s">
        <v>69</v>
      </c>
      <c r="D15" s="57">
        <v>73394.460000000006</v>
      </c>
      <c r="E15" s="45" t="s">
        <v>88</v>
      </c>
      <c r="F15" s="50">
        <v>8</v>
      </c>
      <c r="G15" s="45" t="s">
        <v>39</v>
      </c>
      <c r="H15" s="51"/>
      <c r="I15" s="78"/>
      <c r="J15" s="78"/>
      <c r="K15" s="55"/>
    </row>
    <row r="16" spans="1:11" ht="22.5" customHeight="1" x14ac:dyDescent="0.25">
      <c r="A16" s="44">
        <v>2</v>
      </c>
      <c r="B16" s="45" t="s">
        <v>42</v>
      </c>
      <c r="C16" s="49" t="s">
        <v>69</v>
      </c>
      <c r="D16" s="57">
        <v>73394.460000000006</v>
      </c>
      <c r="E16" s="45" t="s">
        <v>87</v>
      </c>
      <c r="F16" s="50">
        <v>15</v>
      </c>
      <c r="G16" s="45" t="s">
        <v>39</v>
      </c>
      <c r="H16" s="51"/>
      <c r="I16" s="78"/>
      <c r="J16" s="78"/>
      <c r="K16" s="55"/>
    </row>
    <row r="17" spans="1:11" ht="22.5" customHeight="1" x14ac:dyDescent="0.25">
      <c r="A17" s="44">
        <v>3</v>
      </c>
      <c r="B17" s="45" t="s">
        <v>43</v>
      </c>
      <c r="C17" s="49" t="s">
        <v>70</v>
      </c>
      <c r="D17" s="57">
        <v>73394.460000000006</v>
      </c>
      <c r="E17" s="45" t="s">
        <v>89</v>
      </c>
      <c r="F17" s="50">
        <v>15</v>
      </c>
      <c r="G17" s="45" t="s">
        <v>39</v>
      </c>
      <c r="H17" s="51"/>
      <c r="I17" s="78"/>
      <c r="J17" s="78"/>
      <c r="K17" s="55"/>
    </row>
    <row r="18" spans="1:11" ht="22.5" customHeight="1" x14ac:dyDescent="0.25">
      <c r="A18" s="44">
        <v>4</v>
      </c>
      <c r="B18" s="45" t="s">
        <v>44</v>
      </c>
      <c r="C18" s="49" t="s">
        <v>71</v>
      </c>
      <c r="D18" s="57">
        <v>34618.31</v>
      </c>
      <c r="E18" s="45" t="s">
        <v>90</v>
      </c>
      <c r="F18" s="50">
        <v>15</v>
      </c>
      <c r="G18" s="45" t="s">
        <v>39</v>
      </c>
      <c r="H18" s="51"/>
      <c r="I18" s="78"/>
      <c r="J18" s="78"/>
      <c r="K18" s="55"/>
    </row>
    <row r="19" spans="1:11" ht="22.5" customHeight="1" x14ac:dyDescent="0.25">
      <c r="A19" s="44">
        <v>5</v>
      </c>
      <c r="B19" s="45" t="s">
        <v>45</v>
      </c>
      <c r="C19" s="49" t="s">
        <v>72</v>
      </c>
      <c r="D19" s="57">
        <v>73394.460000000006</v>
      </c>
      <c r="E19" s="45" t="s">
        <v>91</v>
      </c>
      <c r="F19" s="50">
        <v>15</v>
      </c>
      <c r="G19" s="45" t="s">
        <v>39</v>
      </c>
      <c r="H19" s="51"/>
      <c r="I19" s="78"/>
      <c r="J19" s="78"/>
      <c r="K19" s="55"/>
    </row>
    <row r="20" spans="1:11" ht="22.5" customHeight="1" x14ac:dyDescent="0.25">
      <c r="A20" s="44">
        <v>6</v>
      </c>
      <c r="B20" s="45" t="s">
        <v>46</v>
      </c>
      <c r="C20" s="49" t="s">
        <v>72</v>
      </c>
      <c r="D20" s="57">
        <v>73394.460000000006</v>
      </c>
      <c r="E20" s="45" t="s">
        <v>92</v>
      </c>
      <c r="F20" s="50">
        <v>15</v>
      </c>
      <c r="G20" s="45" t="s">
        <v>39</v>
      </c>
      <c r="H20" s="51"/>
      <c r="I20" s="78"/>
      <c r="J20" s="78"/>
      <c r="K20" s="55"/>
    </row>
    <row r="21" spans="1:11" ht="22.5" customHeight="1" x14ac:dyDescent="0.25">
      <c r="A21" s="44">
        <v>7</v>
      </c>
      <c r="B21" s="45" t="s">
        <v>47</v>
      </c>
      <c r="C21" s="49" t="s">
        <v>72</v>
      </c>
      <c r="D21" s="57">
        <v>73394.460000000006</v>
      </c>
      <c r="E21" s="45" t="s">
        <v>93</v>
      </c>
      <c r="F21" s="50">
        <v>15</v>
      </c>
      <c r="G21" s="82" t="s">
        <v>39</v>
      </c>
      <c r="H21" s="51"/>
      <c r="I21" s="78"/>
      <c r="J21" s="78"/>
      <c r="K21" s="55"/>
    </row>
    <row r="22" spans="1:11" ht="22.5" customHeight="1" x14ac:dyDescent="0.25">
      <c r="A22" s="44">
        <v>8</v>
      </c>
      <c r="B22" s="45" t="s">
        <v>48</v>
      </c>
      <c r="C22" s="49" t="s">
        <v>72</v>
      </c>
      <c r="D22" s="57">
        <v>17981.55</v>
      </c>
      <c r="E22" s="45" t="s">
        <v>94</v>
      </c>
      <c r="F22" s="50">
        <v>15</v>
      </c>
      <c r="G22" s="45" t="s">
        <v>39</v>
      </c>
      <c r="H22" s="51"/>
      <c r="I22" s="78"/>
      <c r="J22" s="78"/>
      <c r="K22" s="55"/>
    </row>
    <row r="23" spans="1:11" ht="22.5" customHeight="1" x14ac:dyDescent="0.25">
      <c r="A23" s="44">
        <v>9</v>
      </c>
      <c r="B23" s="45" t="s">
        <v>49</v>
      </c>
      <c r="C23" s="49" t="s">
        <v>73</v>
      </c>
      <c r="D23" s="57">
        <v>77231.02</v>
      </c>
      <c r="E23" s="45" t="s">
        <v>95</v>
      </c>
      <c r="F23" s="50">
        <v>13.7</v>
      </c>
      <c r="G23" s="45" t="s">
        <v>39</v>
      </c>
      <c r="H23" s="51"/>
      <c r="I23" s="78"/>
      <c r="J23" s="78"/>
      <c r="K23" s="55"/>
    </row>
    <row r="24" spans="1:11" ht="22.5" customHeight="1" x14ac:dyDescent="0.25">
      <c r="A24" s="44">
        <v>10</v>
      </c>
      <c r="B24" s="45" t="s">
        <v>50</v>
      </c>
      <c r="C24" s="49" t="s">
        <v>74</v>
      </c>
      <c r="D24" s="57">
        <v>34618.31</v>
      </c>
      <c r="E24" s="45" t="s">
        <v>96</v>
      </c>
      <c r="F24" s="50">
        <v>1</v>
      </c>
      <c r="G24" s="45" t="s">
        <v>38</v>
      </c>
      <c r="H24" s="51"/>
      <c r="I24" s="78"/>
      <c r="J24" s="78"/>
      <c r="K24" s="55"/>
    </row>
    <row r="25" spans="1:11" ht="22.5" customHeight="1" x14ac:dyDescent="0.25">
      <c r="A25" s="44">
        <v>11</v>
      </c>
      <c r="B25" s="45" t="s">
        <v>51</v>
      </c>
      <c r="C25" s="49" t="s">
        <v>74</v>
      </c>
      <c r="D25" s="57">
        <v>34618.31</v>
      </c>
      <c r="E25" s="45" t="s">
        <v>97</v>
      </c>
      <c r="F25" s="50">
        <v>1</v>
      </c>
      <c r="G25" s="82" t="s">
        <v>38</v>
      </c>
      <c r="H25" s="51"/>
      <c r="I25" s="78"/>
      <c r="J25" s="78"/>
      <c r="K25" s="55"/>
    </row>
    <row r="26" spans="1:11" ht="22.5" customHeight="1" x14ac:dyDescent="0.25">
      <c r="A26" s="44">
        <v>12</v>
      </c>
      <c r="B26" s="45" t="s">
        <v>52</v>
      </c>
      <c r="C26" s="49" t="s">
        <v>74</v>
      </c>
      <c r="D26" s="57">
        <v>34618.31</v>
      </c>
      <c r="E26" s="45" t="s">
        <v>98</v>
      </c>
      <c r="F26" s="50">
        <v>1</v>
      </c>
      <c r="G26" s="82" t="s">
        <v>38</v>
      </c>
      <c r="H26" s="51"/>
      <c r="I26" s="78"/>
      <c r="J26" s="78"/>
      <c r="K26" s="55"/>
    </row>
    <row r="27" spans="1:11" ht="22.5" customHeight="1" x14ac:dyDescent="0.25">
      <c r="A27" s="44">
        <v>13</v>
      </c>
      <c r="B27" s="45" t="s">
        <v>53</v>
      </c>
      <c r="C27" s="49" t="s">
        <v>74</v>
      </c>
      <c r="D27" s="57">
        <v>34618.31</v>
      </c>
      <c r="E27" s="45" t="s">
        <v>99</v>
      </c>
      <c r="F27" s="50">
        <v>1</v>
      </c>
      <c r="G27" s="82" t="s">
        <v>38</v>
      </c>
      <c r="H27" s="51"/>
      <c r="I27" s="78"/>
      <c r="J27" s="78"/>
      <c r="K27" s="55"/>
    </row>
    <row r="28" spans="1:11" ht="22.5" customHeight="1" x14ac:dyDescent="0.25">
      <c r="A28" s="44">
        <v>14</v>
      </c>
      <c r="B28" s="45" t="s">
        <v>54</v>
      </c>
      <c r="C28" s="49" t="s">
        <v>75</v>
      </c>
      <c r="D28" s="57">
        <v>73394.460000000006</v>
      </c>
      <c r="E28" s="45" t="s">
        <v>100</v>
      </c>
      <c r="F28" s="50">
        <v>10</v>
      </c>
      <c r="G28" s="45" t="s">
        <v>39</v>
      </c>
      <c r="H28" s="51"/>
      <c r="I28" s="78"/>
      <c r="J28" s="78"/>
      <c r="K28" s="55"/>
    </row>
    <row r="29" spans="1:11" ht="22.5" customHeight="1" x14ac:dyDescent="0.25">
      <c r="A29" s="44">
        <v>15</v>
      </c>
      <c r="B29" s="45" t="s">
        <v>55</v>
      </c>
      <c r="C29" s="49" t="s">
        <v>76</v>
      </c>
      <c r="D29" s="57">
        <v>73394.460000000006</v>
      </c>
      <c r="E29" s="45" t="s">
        <v>101</v>
      </c>
      <c r="F29" s="50">
        <v>15</v>
      </c>
      <c r="G29" s="45" t="s">
        <v>39</v>
      </c>
      <c r="H29" s="51"/>
      <c r="I29" s="78"/>
      <c r="J29" s="78"/>
      <c r="K29" s="55"/>
    </row>
    <row r="30" spans="1:11" ht="22.5" customHeight="1" x14ac:dyDescent="0.25">
      <c r="A30" s="44">
        <v>16</v>
      </c>
      <c r="B30" s="45" t="s">
        <v>56</v>
      </c>
      <c r="C30" s="49" t="s">
        <v>77</v>
      </c>
      <c r="D30" s="57">
        <v>144593.78</v>
      </c>
      <c r="E30" s="45" t="s">
        <v>102</v>
      </c>
      <c r="F30" s="50">
        <v>15</v>
      </c>
      <c r="G30" s="45" t="s">
        <v>39</v>
      </c>
      <c r="H30" s="51"/>
      <c r="I30" s="78"/>
      <c r="J30" s="78"/>
      <c r="K30" s="55"/>
    </row>
    <row r="31" spans="1:11" ht="22.5" customHeight="1" x14ac:dyDescent="0.25">
      <c r="A31" s="44">
        <v>17</v>
      </c>
      <c r="B31" s="45" t="s">
        <v>57</v>
      </c>
      <c r="C31" s="49" t="s">
        <v>78</v>
      </c>
      <c r="D31" s="57">
        <v>73394.460000000006</v>
      </c>
      <c r="E31" s="45" t="s">
        <v>103</v>
      </c>
      <c r="F31" s="50">
        <v>15</v>
      </c>
      <c r="G31" s="45" t="s">
        <v>39</v>
      </c>
      <c r="H31" s="51"/>
      <c r="I31" s="78"/>
      <c r="J31" s="78"/>
      <c r="K31" s="55"/>
    </row>
    <row r="32" spans="1:11" ht="22.5" customHeight="1" x14ac:dyDescent="0.25">
      <c r="A32" s="44">
        <v>18</v>
      </c>
      <c r="B32" s="45" t="s">
        <v>58</v>
      </c>
      <c r="C32" s="49" t="s">
        <v>78</v>
      </c>
      <c r="D32" s="57">
        <v>17981.55</v>
      </c>
      <c r="E32" s="79" t="s">
        <v>104</v>
      </c>
      <c r="F32" s="79">
        <v>15</v>
      </c>
      <c r="G32" s="82" t="s">
        <v>39</v>
      </c>
      <c r="H32" s="51"/>
      <c r="I32" s="78"/>
      <c r="J32" s="78"/>
      <c r="K32" s="55"/>
    </row>
    <row r="33" spans="1:11" ht="22.5" customHeight="1" x14ac:dyDescent="0.25">
      <c r="A33" s="44">
        <v>19</v>
      </c>
      <c r="B33" s="45" t="s">
        <v>59</v>
      </c>
      <c r="C33" s="49" t="s">
        <v>79</v>
      </c>
      <c r="D33" s="57">
        <v>54784.15</v>
      </c>
      <c r="E33" s="79" t="s">
        <v>105</v>
      </c>
      <c r="F33" s="79">
        <v>5</v>
      </c>
      <c r="G33" s="82" t="s">
        <v>38</v>
      </c>
      <c r="H33" s="51"/>
      <c r="I33" s="78"/>
      <c r="J33" s="78"/>
      <c r="K33" s="55"/>
    </row>
    <row r="34" spans="1:11" ht="22.5" customHeight="1" x14ac:dyDescent="0.25">
      <c r="A34" s="44">
        <v>20</v>
      </c>
      <c r="B34" s="45" t="s">
        <v>60</v>
      </c>
      <c r="C34" s="49" t="s">
        <v>80</v>
      </c>
      <c r="D34" s="57">
        <v>254569.26</v>
      </c>
      <c r="E34" s="79" t="s">
        <v>106</v>
      </c>
      <c r="F34" s="79">
        <v>300</v>
      </c>
      <c r="G34" s="82" t="s">
        <v>39</v>
      </c>
      <c r="H34" s="51"/>
      <c r="I34" s="78"/>
      <c r="J34" s="78"/>
      <c r="K34" s="55"/>
    </row>
    <row r="35" spans="1:11" ht="22.5" customHeight="1" x14ac:dyDescent="0.25">
      <c r="A35" s="44">
        <v>21</v>
      </c>
      <c r="B35" s="45" t="s">
        <v>61</v>
      </c>
      <c r="C35" s="49" t="s">
        <v>81</v>
      </c>
      <c r="D35" s="57">
        <v>77231.02</v>
      </c>
      <c r="E35" s="79" t="s">
        <v>107</v>
      </c>
      <c r="F35" s="79">
        <v>15</v>
      </c>
      <c r="G35" s="82" t="s">
        <v>39</v>
      </c>
      <c r="H35" s="51"/>
      <c r="I35" s="78"/>
      <c r="J35" s="78"/>
      <c r="K35" s="55"/>
    </row>
    <row r="36" spans="1:11" ht="22.5" customHeight="1" x14ac:dyDescent="0.25">
      <c r="A36" s="44">
        <v>22</v>
      </c>
      <c r="B36" s="45" t="s">
        <v>62</v>
      </c>
      <c r="C36" s="49" t="s">
        <v>82</v>
      </c>
      <c r="D36" s="57">
        <v>73394.460000000006</v>
      </c>
      <c r="E36" s="79" t="s">
        <v>108</v>
      </c>
      <c r="F36" s="79">
        <v>15</v>
      </c>
      <c r="G36" s="82" t="s">
        <v>39</v>
      </c>
      <c r="H36" s="51"/>
      <c r="I36" s="78"/>
      <c r="J36" s="78"/>
      <c r="K36" s="55"/>
    </row>
    <row r="37" spans="1:11" ht="22.5" customHeight="1" x14ac:dyDescent="0.25">
      <c r="A37" s="44">
        <v>23</v>
      </c>
      <c r="B37" s="45" t="s">
        <v>63</v>
      </c>
      <c r="C37" s="49" t="s">
        <v>83</v>
      </c>
      <c r="D37" s="57">
        <v>30781.75</v>
      </c>
      <c r="E37" s="79" t="s">
        <v>109</v>
      </c>
      <c r="F37" s="79">
        <v>40</v>
      </c>
      <c r="G37" s="82" t="s">
        <v>39</v>
      </c>
      <c r="H37" s="51"/>
      <c r="I37" s="78"/>
      <c r="J37" s="78"/>
      <c r="K37" s="55"/>
    </row>
    <row r="38" spans="1:11" ht="22.5" customHeight="1" x14ac:dyDescent="0.25">
      <c r="A38" s="44">
        <v>24</v>
      </c>
      <c r="B38" s="45" t="s">
        <v>64</v>
      </c>
      <c r="C38" s="49" t="s">
        <v>84</v>
      </c>
      <c r="D38" s="57">
        <v>35195.279999999999</v>
      </c>
      <c r="E38" s="79" t="s">
        <v>110</v>
      </c>
      <c r="F38" s="79">
        <v>7</v>
      </c>
      <c r="G38" s="82" t="s">
        <v>39</v>
      </c>
      <c r="H38" s="51"/>
      <c r="I38" s="78"/>
      <c r="J38" s="78"/>
      <c r="K38" s="55"/>
    </row>
    <row r="39" spans="1:11" ht="22.5" customHeight="1" x14ac:dyDescent="0.25">
      <c r="A39" s="44">
        <v>25</v>
      </c>
      <c r="B39" s="45" t="s">
        <v>65</v>
      </c>
      <c r="C39" s="49" t="s">
        <v>85</v>
      </c>
      <c r="D39" s="57">
        <v>73394.460000000006</v>
      </c>
      <c r="E39" s="79" t="s">
        <v>111</v>
      </c>
      <c r="F39" s="79">
        <v>10</v>
      </c>
      <c r="G39" s="82" t="s">
        <v>39</v>
      </c>
      <c r="H39" s="51"/>
      <c r="I39" s="78"/>
      <c r="J39" s="78"/>
      <c r="K39" s="55"/>
    </row>
    <row r="40" spans="1:11" ht="22.5" customHeight="1" x14ac:dyDescent="0.25">
      <c r="A40" s="44">
        <v>26</v>
      </c>
      <c r="B40" s="45" t="s">
        <v>66</v>
      </c>
      <c r="C40" s="49" t="s">
        <v>86</v>
      </c>
      <c r="D40" s="57">
        <v>73394.460000000006</v>
      </c>
      <c r="E40" s="79" t="s">
        <v>112</v>
      </c>
      <c r="F40" s="79">
        <v>10</v>
      </c>
      <c r="G40" s="82" t="s">
        <v>39</v>
      </c>
      <c r="H40" s="51"/>
      <c r="I40" s="78"/>
      <c r="J40" s="78"/>
      <c r="K40" s="55"/>
    </row>
    <row r="41" spans="1:11" ht="22.5" customHeight="1" x14ac:dyDescent="0.25">
      <c r="A41" s="44">
        <v>27</v>
      </c>
      <c r="B41" s="45" t="s">
        <v>67</v>
      </c>
      <c r="C41" s="49" t="s">
        <v>86</v>
      </c>
      <c r="D41" s="57">
        <v>17981.55</v>
      </c>
      <c r="E41" s="79" t="s">
        <v>113</v>
      </c>
      <c r="F41" s="79">
        <v>15</v>
      </c>
      <c r="G41" s="82" t="s">
        <v>39</v>
      </c>
      <c r="H41" s="51"/>
      <c r="I41" s="78"/>
      <c r="J41" s="78"/>
      <c r="K41" s="55"/>
    </row>
    <row r="42" spans="1:11" ht="22.5" customHeight="1" x14ac:dyDescent="0.25">
      <c r="A42" s="44">
        <v>28</v>
      </c>
      <c r="B42" s="45" t="s">
        <v>68</v>
      </c>
      <c r="C42" s="49" t="s">
        <v>86</v>
      </c>
      <c r="D42" s="57">
        <v>73394.460000000006</v>
      </c>
      <c r="E42" s="79" t="s">
        <v>114</v>
      </c>
      <c r="F42" s="79">
        <v>15</v>
      </c>
      <c r="G42" s="82" t="s">
        <v>39</v>
      </c>
      <c r="H42" s="51"/>
      <c r="I42" s="78"/>
      <c r="J42" s="78"/>
      <c r="K42" s="55"/>
    </row>
    <row r="43" spans="1:11" x14ac:dyDescent="0.25">
      <c r="A43" s="33" t="s">
        <v>36</v>
      </c>
      <c r="B43" s="32"/>
      <c r="C43" s="35"/>
      <c r="D43" s="36"/>
      <c r="E43" s="35"/>
      <c r="F43" s="37"/>
      <c r="G43" s="46"/>
    </row>
    <row r="44" spans="1:11" ht="21.75" customHeight="1" x14ac:dyDescent="0.25">
      <c r="A44" s="44">
        <v>1</v>
      </c>
      <c r="B44" s="82" t="s">
        <v>115</v>
      </c>
      <c r="C44" s="47" t="s">
        <v>132</v>
      </c>
      <c r="D44" s="83">
        <v>90900</v>
      </c>
      <c r="E44" s="48" t="s">
        <v>144</v>
      </c>
      <c r="F44" s="85">
        <v>9</v>
      </c>
      <c r="G44" s="45" t="s">
        <v>39</v>
      </c>
      <c r="H44" s="55"/>
      <c r="I44" s="78"/>
      <c r="J44" s="80"/>
      <c r="K44" s="55"/>
    </row>
    <row r="45" spans="1:11" ht="21.75" customHeight="1" x14ac:dyDescent="0.25">
      <c r="A45" s="44">
        <v>2</v>
      </c>
      <c r="B45" s="82" t="s">
        <v>116</v>
      </c>
      <c r="C45" s="47" t="s">
        <v>133</v>
      </c>
      <c r="D45" s="83">
        <v>140757.23000000001</v>
      </c>
      <c r="E45" s="48" t="s">
        <v>145</v>
      </c>
      <c r="F45" s="85">
        <v>143</v>
      </c>
      <c r="G45" s="45" t="s">
        <v>39</v>
      </c>
      <c r="H45" s="55"/>
      <c r="I45" s="78"/>
      <c r="J45" s="80"/>
      <c r="K45" s="55"/>
    </row>
    <row r="46" spans="1:11" ht="21.75" customHeight="1" x14ac:dyDescent="0.25">
      <c r="A46" s="44">
        <v>3</v>
      </c>
      <c r="B46" s="82" t="s">
        <v>117</v>
      </c>
      <c r="C46" s="47" t="s">
        <v>134</v>
      </c>
      <c r="D46" s="83">
        <v>17981.55</v>
      </c>
      <c r="E46" s="48" t="s">
        <v>146</v>
      </c>
      <c r="F46" s="85">
        <v>15</v>
      </c>
      <c r="G46" s="45" t="s">
        <v>39</v>
      </c>
      <c r="H46" s="55"/>
      <c r="I46" s="78"/>
      <c r="J46" s="80"/>
      <c r="K46" s="55"/>
    </row>
    <row r="47" spans="1:11" ht="21.75" customHeight="1" x14ac:dyDescent="0.25">
      <c r="A47" s="44">
        <v>4</v>
      </c>
      <c r="B47" s="82" t="s">
        <v>118</v>
      </c>
      <c r="C47" s="47" t="s">
        <v>135</v>
      </c>
      <c r="D47" s="83">
        <v>415575.37</v>
      </c>
      <c r="E47" s="48" t="s">
        <v>147</v>
      </c>
      <c r="F47" s="85">
        <v>15</v>
      </c>
      <c r="G47" s="45" t="s">
        <v>39</v>
      </c>
      <c r="H47" s="55"/>
      <c r="I47" s="78"/>
      <c r="J47" s="80"/>
      <c r="K47" s="55"/>
    </row>
    <row r="48" spans="1:11" ht="21.75" customHeight="1" x14ac:dyDescent="0.25">
      <c r="A48" s="44">
        <v>5</v>
      </c>
      <c r="B48" s="82" t="s">
        <v>119</v>
      </c>
      <c r="C48" s="47" t="s">
        <v>136</v>
      </c>
      <c r="D48" s="83">
        <v>154273.57999999999</v>
      </c>
      <c r="E48" s="48" t="s">
        <v>148</v>
      </c>
      <c r="F48" s="85">
        <v>15</v>
      </c>
      <c r="G48" s="45" t="s">
        <v>39</v>
      </c>
      <c r="H48" s="55"/>
      <c r="I48" s="78"/>
      <c r="J48" s="80"/>
      <c r="K48" s="55"/>
    </row>
    <row r="49" spans="1:11" ht="21.75" customHeight="1" x14ac:dyDescent="0.25">
      <c r="A49" s="44">
        <v>6</v>
      </c>
      <c r="B49" s="82" t="s">
        <v>120</v>
      </c>
      <c r="C49" s="47" t="s">
        <v>136</v>
      </c>
      <c r="D49" s="83">
        <v>154273.57999999999</v>
      </c>
      <c r="E49" s="48" t="s">
        <v>149</v>
      </c>
      <c r="F49" s="85">
        <v>15</v>
      </c>
      <c r="G49" s="45" t="s">
        <v>39</v>
      </c>
      <c r="H49" s="55"/>
      <c r="I49" s="78"/>
      <c r="J49" s="80"/>
      <c r="K49" s="55"/>
    </row>
    <row r="50" spans="1:11" ht="21.75" customHeight="1" x14ac:dyDescent="0.25">
      <c r="A50" s="44">
        <v>7</v>
      </c>
      <c r="B50" s="82" t="s">
        <v>121</v>
      </c>
      <c r="C50" s="47" t="s">
        <v>136</v>
      </c>
      <c r="D50" s="83">
        <v>140757.23000000001</v>
      </c>
      <c r="E50" s="48" t="s">
        <v>150</v>
      </c>
      <c r="F50" s="85">
        <v>85</v>
      </c>
      <c r="G50" s="45" t="s">
        <v>39</v>
      </c>
      <c r="H50" s="55"/>
      <c r="I50" s="78"/>
      <c r="J50" s="80"/>
      <c r="K50" s="55"/>
    </row>
    <row r="51" spans="1:11" ht="21.75" customHeight="1" x14ac:dyDescent="0.25">
      <c r="A51" s="44">
        <v>8</v>
      </c>
      <c r="B51" s="82" t="s">
        <v>122</v>
      </c>
      <c r="C51" s="47" t="s">
        <v>137</v>
      </c>
      <c r="D51" s="83">
        <v>508897.43</v>
      </c>
      <c r="E51" s="48" t="s">
        <v>151</v>
      </c>
      <c r="F51" s="85">
        <v>15</v>
      </c>
      <c r="G51" s="45" t="s">
        <v>39</v>
      </c>
      <c r="H51" s="55"/>
      <c r="I51" s="78"/>
      <c r="J51" s="80"/>
      <c r="K51" s="55"/>
    </row>
    <row r="52" spans="1:11" ht="21.75" customHeight="1" x14ac:dyDescent="0.25">
      <c r="A52" s="44">
        <v>9</v>
      </c>
      <c r="B52" s="82" t="s">
        <v>123</v>
      </c>
      <c r="C52" s="47" t="s">
        <v>138</v>
      </c>
      <c r="D52" s="83">
        <v>998789.78</v>
      </c>
      <c r="E52" s="48" t="s">
        <v>152</v>
      </c>
      <c r="F52" s="85">
        <v>15</v>
      </c>
      <c r="G52" s="45" t="s">
        <v>39</v>
      </c>
      <c r="H52" s="55"/>
      <c r="I52" s="78"/>
      <c r="J52" s="80"/>
      <c r="K52" s="55"/>
    </row>
    <row r="53" spans="1:11" ht="21.75" customHeight="1" x14ac:dyDescent="0.25">
      <c r="A53" s="44">
        <v>10</v>
      </c>
      <c r="B53" s="82" t="s">
        <v>124</v>
      </c>
      <c r="C53" s="47" t="s">
        <v>139</v>
      </c>
      <c r="D53" s="83">
        <v>151500</v>
      </c>
      <c r="E53" s="48" t="s">
        <v>153</v>
      </c>
      <c r="F53" s="85">
        <v>15</v>
      </c>
      <c r="G53" s="45" t="s">
        <v>39</v>
      </c>
      <c r="H53" s="55"/>
      <c r="I53" s="78"/>
      <c r="J53" s="80"/>
      <c r="K53" s="55"/>
    </row>
    <row r="54" spans="1:11" ht="21.75" customHeight="1" x14ac:dyDescent="0.25">
      <c r="A54" s="44">
        <v>11</v>
      </c>
      <c r="B54" s="82" t="s">
        <v>125</v>
      </c>
      <c r="C54" s="84" t="s">
        <v>140</v>
      </c>
      <c r="D54" s="83">
        <v>250732.7</v>
      </c>
      <c r="E54" s="48" t="s">
        <v>154</v>
      </c>
      <c r="F54" s="85">
        <v>65</v>
      </c>
      <c r="G54" s="82" t="s">
        <v>161</v>
      </c>
      <c r="H54" s="55"/>
      <c r="I54" s="78"/>
      <c r="J54" s="80"/>
      <c r="K54" s="55"/>
    </row>
    <row r="55" spans="1:11" ht="21.75" customHeight="1" x14ac:dyDescent="0.25">
      <c r="A55" s="44">
        <v>12</v>
      </c>
      <c r="B55" s="82" t="s">
        <v>126</v>
      </c>
      <c r="C55" s="84" t="s">
        <v>140</v>
      </c>
      <c r="D55" s="83">
        <v>17981.55</v>
      </c>
      <c r="E55" s="48" t="s">
        <v>155</v>
      </c>
      <c r="F55" s="85">
        <v>15</v>
      </c>
      <c r="G55" s="85" t="s">
        <v>39</v>
      </c>
      <c r="H55" s="81"/>
      <c r="I55" s="78"/>
      <c r="J55" s="80"/>
      <c r="K55" s="81"/>
    </row>
    <row r="56" spans="1:11" ht="21.75" customHeight="1" x14ac:dyDescent="0.25">
      <c r="A56" s="44">
        <v>13</v>
      </c>
      <c r="B56" s="82" t="s">
        <v>127</v>
      </c>
      <c r="C56" s="84" t="s">
        <v>141</v>
      </c>
      <c r="D56" s="83">
        <v>619865.92000000004</v>
      </c>
      <c r="E56" s="48" t="s">
        <v>156</v>
      </c>
      <c r="F56" s="85">
        <v>110</v>
      </c>
      <c r="G56" s="87" t="s">
        <v>162</v>
      </c>
      <c r="H56" s="81"/>
      <c r="I56" s="78"/>
      <c r="J56" s="80"/>
      <c r="K56" s="81"/>
    </row>
    <row r="57" spans="1:11" ht="21.75" customHeight="1" x14ac:dyDescent="0.25">
      <c r="A57" s="44">
        <v>14</v>
      </c>
      <c r="B57" s="82" t="s">
        <v>128</v>
      </c>
      <c r="C57" s="84" t="s">
        <v>141</v>
      </c>
      <c r="D57" s="83">
        <v>143103.18</v>
      </c>
      <c r="E57" s="48" t="s">
        <v>157</v>
      </c>
      <c r="F57" s="85">
        <v>30</v>
      </c>
      <c r="G57" s="85" t="s">
        <v>39</v>
      </c>
      <c r="H57" s="81"/>
      <c r="I57" s="78"/>
      <c r="J57" s="80"/>
      <c r="K57" s="81"/>
    </row>
    <row r="58" spans="1:11" ht="21.75" customHeight="1" x14ac:dyDescent="0.25">
      <c r="A58" s="44">
        <v>15</v>
      </c>
      <c r="B58" s="82" t="s">
        <v>129</v>
      </c>
      <c r="C58" s="84" t="s">
        <v>142</v>
      </c>
      <c r="D58" s="83">
        <v>151500</v>
      </c>
      <c r="E58" s="48" t="s">
        <v>158</v>
      </c>
      <c r="F58" s="85">
        <v>15</v>
      </c>
      <c r="G58" s="85" t="s">
        <v>39</v>
      </c>
      <c r="H58" s="81"/>
      <c r="I58" s="78"/>
      <c r="J58" s="80"/>
      <c r="K58" s="81"/>
    </row>
    <row r="59" spans="1:11" ht="21.75" customHeight="1" x14ac:dyDescent="0.25">
      <c r="A59" s="44">
        <v>16</v>
      </c>
      <c r="B59" s="82" t="s">
        <v>130</v>
      </c>
      <c r="C59" s="84" t="s">
        <v>143</v>
      </c>
      <c r="D59" s="83">
        <v>2194108.2999999998</v>
      </c>
      <c r="E59" s="48" t="s">
        <v>159</v>
      </c>
      <c r="F59" s="85">
        <v>150</v>
      </c>
      <c r="G59" s="85" t="s">
        <v>39</v>
      </c>
      <c r="H59" s="81"/>
      <c r="I59" s="78"/>
      <c r="J59" s="80"/>
      <c r="K59" s="81"/>
    </row>
    <row r="60" spans="1:11" ht="21.75" customHeight="1" x14ac:dyDescent="0.25">
      <c r="A60" s="44">
        <v>17</v>
      </c>
      <c r="B60" s="82" t="s">
        <v>131</v>
      </c>
      <c r="C60" s="84" t="s">
        <v>143</v>
      </c>
      <c r="D60" s="83">
        <v>250732.7</v>
      </c>
      <c r="E60" s="48" t="s">
        <v>160</v>
      </c>
      <c r="F60" s="85">
        <v>50</v>
      </c>
      <c r="G60" s="85" t="s">
        <v>161</v>
      </c>
      <c r="H60" s="81"/>
      <c r="I60" s="78"/>
      <c r="J60" s="80"/>
      <c r="K60" s="81"/>
    </row>
    <row r="61" spans="1:11" x14ac:dyDescent="0.25">
      <c r="A61" s="38" t="s">
        <v>31</v>
      </c>
      <c r="D61" s="20"/>
      <c r="J61" s="54"/>
      <c r="K61" s="54"/>
    </row>
    <row r="62" spans="1:11" ht="22.5" x14ac:dyDescent="0.25">
      <c r="A62" s="43">
        <v>1</v>
      </c>
      <c r="B62" s="86" t="s">
        <v>163</v>
      </c>
      <c r="C62" s="49" t="s">
        <v>165</v>
      </c>
      <c r="D62" s="41">
        <v>34618.31</v>
      </c>
      <c r="E62" s="37" t="s">
        <v>167</v>
      </c>
      <c r="F62" s="37">
        <v>15</v>
      </c>
      <c r="G62" s="35" t="s">
        <v>39</v>
      </c>
      <c r="H62" s="54"/>
      <c r="I62" s="54"/>
      <c r="J62" s="54"/>
      <c r="K62" s="54"/>
    </row>
    <row r="63" spans="1:11" ht="22.5" x14ac:dyDescent="0.25">
      <c r="A63" s="43">
        <v>2</v>
      </c>
      <c r="B63" s="86" t="s">
        <v>164</v>
      </c>
      <c r="C63" s="88" t="s">
        <v>166</v>
      </c>
      <c r="D63" s="41">
        <v>140757.23000000001</v>
      </c>
      <c r="E63" s="37" t="s">
        <v>168</v>
      </c>
      <c r="F63" s="37">
        <v>95</v>
      </c>
      <c r="G63" s="35" t="s">
        <v>39</v>
      </c>
      <c r="H63" s="54"/>
      <c r="I63" s="54"/>
      <c r="J63" s="54"/>
      <c r="K63" s="54"/>
    </row>
    <row r="64" spans="1:11" x14ac:dyDescent="0.25">
      <c r="A64" s="43"/>
      <c r="B64" s="45"/>
      <c r="C64" s="49"/>
      <c r="D64" s="41"/>
      <c r="E64" s="37"/>
      <c r="F64" s="37"/>
      <c r="G64" s="35"/>
      <c r="H64" s="54"/>
      <c r="I64" s="54"/>
      <c r="J64" s="54"/>
      <c r="K64" s="54"/>
    </row>
    <row r="65" spans="1:11" x14ac:dyDescent="0.25">
      <c r="A65" s="43"/>
      <c r="B65" s="45"/>
      <c r="C65" s="49"/>
      <c r="D65" s="41"/>
      <c r="E65" s="37"/>
      <c r="F65" s="37"/>
      <c r="G65" s="35"/>
      <c r="H65" s="54"/>
      <c r="I65" s="54"/>
      <c r="J65" s="54"/>
      <c r="K65" s="54"/>
    </row>
    <row r="66" spans="1:11" x14ac:dyDescent="0.25">
      <c r="A66" s="34" t="s">
        <v>35</v>
      </c>
      <c r="B66" s="56"/>
      <c r="C66" s="56"/>
    </row>
    <row r="67" spans="1:11" x14ac:dyDescent="0.25">
      <c r="A67" s="44"/>
      <c r="B67" s="37"/>
      <c r="C67" s="35"/>
      <c r="D67" s="41"/>
      <c r="E67" s="35"/>
      <c r="F67" s="37"/>
      <c r="G67" s="35"/>
    </row>
    <row r="68" spans="1:11" x14ac:dyDescent="0.25">
      <c r="A68" s="44"/>
      <c r="B68" s="37"/>
      <c r="C68" s="35"/>
      <c r="D68" s="41"/>
      <c r="E68" s="35"/>
      <c r="F68" s="37"/>
      <c r="G68" s="35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M23" sqref="M23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5" t="s">
        <v>19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10</v>
      </c>
      <c r="F3" s="60" t="s">
        <v>1</v>
      </c>
    </row>
    <row r="4" spans="1:6" ht="29.25" customHeight="1" x14ac:dyDescent="0.2">
      <c r="A4" s="59"/>
      <c r="B4" s="59"/>
      <c r="C4" s="59"/>
      <c r="D4" s="59"/>
      <c r="E4" s="61"/>
      <c r="F4" s="61"/>
    </row>
    <row r="5" spans="1:6" ht="32.25" customHeight="1" x14ac:dyDescent="0.2">
      <c r="A5" s="72" t="s">
        <v>7</v>
      </c>
      <c r="B5" s="72"/>
      <c r="C5" s="72"/>
      <c r="D5" s="72"/>
      <c r="E5" s="9">
        <v>102</v>
      </c>
      <c r="F5" s="19">
        <v>9013</v>
      </c>
    </row>
    <row r="23" spans="6:6" x14ac:dyDescent="0.2">
      <c r="F23" s="30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H9" sqref="H9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3" t="s">
        <v>28</v>
      </c>
      <c r="B1" s="74"/>
      <c r="C1" s="74"/>
      <c r="D1" s="74"/>
      <c r="E1" s="74"/>
      <c r="F1" s="74"/>
      <c r="G1" s="74"/>
      <c r="H1" s="74"/>
    </row>
    <row r="3" spans="1:8" ht="15" x14ac:dyDescent="0.2">
      <c r="A3" s="75" t="s">
        <v>33</v>
      </c>
      <c r="B3" s="75"/>
      <c r="C3" s="76" t="s">
        <v>34</v>
      </c>
      <c r="D3" s="77"/>
      <c r="E3" s="76" t="s">
        <v>3</v>
      </c>
      <c r="F3" s="77"/>
      <c r="G3" s="75" t="s">
        <v>32</v>
      </c>
      <c r="H3" s="75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4</v>
      </c>
      <c r="B5" s="12">
        <v>20</v>
      </c>
      <c r="C5" s="12">
        <v>28</v>
      </c>
      <c r="D5" s="40">
        <v>730</v>
      </c>
      <c r="E5" s="12">
        <v>1</v>
      </c>
      <c r="F5" s="12">
        <v>2000</v>
      </c>
      <c r="G5" s="12" t="s">
        <v>40</v>
      </c>
      <c r="H5" s="39" t="s">
        <v>40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1"/>
      <c r="C7" s="18"/>
      <c r="D7" s="18"/>
      <c r="E7" s="18"/>
      <c r="F7" s="18"/>
      <c r="G7" s="18"/>
      <c r="H7" s="18"/>
    </row>
    <row r="9" spans="1:8" x14ac:dyDescent="0.2">
      <c r="A9" s="30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2026-01-29T11:59:47Z</dcterms:modified>
</cp:coreProperties>
</file>